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3.xml" ContentType="application/vnd.openxmlformats-officedocument.spreadsheetml.worksheet+xml"/>
  <Override PartName="/xl/styles.xml" ContentType="application/vnd.openxmlformats-officedocument.spreadsheetml.styles+xml"/>
  <Override PartName="/docProps/app.xml" ContentType="application/vnd.openxmlformats-officedocument.extended-properties+xml"/>
  <Override PartName="/customXml/itemProps1.xml" ContentType="application/vnd.openxmlformats-officedocument.customXml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431"/>
  <workbookPr filterPrivacy="1" defaultThemeVersion="124226"/>
  <bookViews>
    <workbookView xWindow="240" yWindow="165" windowWidth="14805" windowHeight="7950" xr2:uid="{00000000-000D-0000-FFFF-FFFF00000000}"/>
  </bookViews>
  <sheets>
    <sheet name="Sheet1" sheetId="1" r:id="rId1"/>
    <sheet name="Sheet2" sheetId="2" r:id="rId2"/>
    <sheet name="Sheet3" sheetId="3" r:id="rId3"/>
  </sheets>
  <calcPr calcId="171026"/>
</workbook>
</file>

<file path=xl/calcChain.xml><?xml version="1.0" encoding="utf-8"?>
<calcChain xmlns="http://schemas.openxmlformats.org/spreadsheetml/2006/main">
  <c r="H42" i="1" l="1"/>
  <c r="H41" i="1"/>
  <c r="H67" i="1"/>
  <c r="H66" i="1"/>
  <c r="H65" i="1"/>
  <c r="F69" i="1"/>
  <c r="E69" i="1"/>
  <c r="H56" i="1"/>
  <c r="H55" i="1"/>
  <c r="H54" i="1"/>
  <c r="H53" i="1"/>
  <c r="F57" i="1"/>
  <c r="E57" i="1"/>
  <c r="H43" i="1"/>
  <c r="H44" i="1"/>
  <c r="F45" i="1"/>
  <c r="E45" i="1"/>
  <c r="H45" i="1"/>
  <c r="E71" i="1"/>
  <c r="H69" i="1"/>
  <c r="H57" i="1"/>
  <c r="F71" i="1"/>
  <c r="H71" i="1"/>
</calcChain>
</file>

<file path=xl/sharedStrings.xml><?xml version="1.0" encoding="utf-8"?>
<sst xmlns="http://schemas.openxmlformats.org/spreadsheetml/2006/main" count="86" uniqueCount="62">
  <si>
    <t xml:space="preserve">Forma patvirtinta                                            Lietuvos Respublikos švietimo, mokslo ir sporto ministro
2020 m. vasario  d. įsakymu Nr. V-
</t>
  </si>
  <si>
    <t>(Sporto šakų federacijų aukšto meistriškumo sporto programos forma)</t>
  </si>
  <si>
    <t>SPORTO ŠAKŲ FEDERACIJŲ AUKŠTO MEISTRIŠKUMO SPORTO PROGRAMA</t>
  </si>
  <si>
    <t>1. Pareiškėjas:</t>
  </si>
  <si>
    <t>Lietuvos šachmatų federacija, Žemaitės g.6, Vilnius,  info@chessfed.lt,  +37062078288</t>
  </si>
  <si>
    <t>(pareiškėjo pavadinimas, buveinės adresas, telefonas, el. paštas)</t>
  </si>
  <si>
    <t>(juridinio asmens kodas)</t>
  </si>
  <si>
    <t>2. Pareiškėjo veiklos, nurodytos įstatuose (nuostatuose, statute ar kitame steigimo dokumente)</t>
  </si>
  <si>
    <t xml:space="preserve">1. Profesionalaus aukšto meistriškumo sporto plėtra. 
2. Šachmatų sporto populiarinimas.
3. Aukšto sportinio meistriškumo trenerių ir teisėjų parengimas.
4. Sportininkų rengimas vaikų ir jaunimo gupėse
5. Neigiamų sporto aspektų prevencija (antidopingas, sukčiavimas)
6. Aukšto meistriškumo Lietuvos sportininkų įtraukimas į pasaulinį sportinį judėjimą.
7. Lietuvos sporto organizatorių įtraukimas į pasaulinę sporto organizacinę veiklą (FIDE ir ECU).
8. Kova prieš diskriminaciją.
9. Moterų teisių gynimas.
10. Neįgaliųjų ir senjorų integravimas.
					</t>
  </si>
  <si>
    <t>3. Aukšto meistriškumo sporto programos tikslai, uždaviniai, priemonės, priemonių įgyvendinimo terminai ir vertinimo kriterijai, lėšų poreikis priemonių įgyvendinimui ir planuojami šių lėšų šaltiniai:</t>
  </si>
  <si>
    <t>Eil. Nr.</t>
  </si>
  <si>
    <t>Tikslai, uždaviniai, priemonės</t>
  </si>
  <si>
    <t>Valstybės biudžeto lėšomis planuojamos įsigyti sporto bazės priežiūros įrangos, sporto inventoriaus, sporto įrangos ar tikslinės transporto priemonės* pavadinimas ir planuojamas šio turto naudojimo terminas</t>
  </si>
  <si>
    <t>Prašoma valstybės biudžeto lėšų suma (Eur)</t>
  </si>
  <si>
    <t>Priemonės įgyvendinimui skiriamų nuosavų ir (ar) kitų lėšų suma (Eur)</t>
  </si>
  <si>
    <t>Priemonės įgyvendinimui skiriamų kitų lėšų šaltiniai</t>
  </si>
  <si>
    <t>Priemonės įgyvendinimui reikalinga suma (Eur)</t>
  </si>
  <si>
    <t>Priemonių įgyvendinimo terminai</t>
  </si>
  <si>
    <t>Priemonių įgyvendinimo vertinimo kriterijai</t>
  </si>
  <si>
    <t>5</t>
  </si>
  <si>
    <t>6</t>
  </si>
  <si>
    <t>Tikslas:  Užtikrinti stipriausių Lietuvos šachmatininkų dalyvavimą Europos individualiame čempionate, jaunimo atstovų dalyvavimą Europos ir pasaulio čempionatuose bei Lietuvos vyrų ir moterų rinktinių dalyvavimą Pasaulio šachmatų Olimpiadoje.</t>
  </si>
  <si>
    <t>Uždaviniai:  Pasirengti asmeniniams čempionatams ir Pasaulio šachmatų Olimpiadai</t>
  </si>
  <si>
    <t>1.</t>
  </si>
  <si>
    <t>2.</t>
  </si>
  <si>
    <t>3.</t>
  </si>
  <si>
    <t>...</t>
  </si>
  <si>
    <t>Priemonės:</t>
  </si>
  <si>
    <t>1.1. Mokomosios treniruočių stovyklos</t>
  </si>
  <si>
    <t>LTOK, rėmėjai</t>
  </si>
  <si>
    <t>2021.02.01 - 2021.12.31</t>
  </si>
  <si>
    <t>4 treniruočių stov.</t>
  </si>
  <si>
    <t>1.2. Dalyvavimas Europos ir Pasaulio vaikų , jaunių ir jaunimo visų amžiaus grupių čempionatuose, Europos suaugusių asmeniniuose ir komandiniuose čempionatuose ir Pasaulinėje šachmatų Olimpiadoje.</t>
  </si>
  <si>
    <t>14 čempionatų ir Pasaulinė Šachmatų Olimpiada</t>
  </si>
  <si>
    <t>1.3.</t>
  </si>
  <si>
    <t>Viso:</t>
  </si>
  <si>
    <t>Tikslas: Išsiaiškinti stipriausius Lietuvos įvairių amžiaus grupių šachmatininkus</t>
  </si>
  <si>
    <t xml:space="preserve">Uždaviniai: </t>
  </si>
  <si>
    <t>1.Padidinti čempionatuose dalyvaujančių skaičių</t>
  </si>
  <si>
    <t>1.1.Lietuvos vaikų , jaunių , jaunimo ir suaugusiųjų visų amžiaus grupių  čempionatų, Lietuvos Šachmatų Lygos ir komandų greitųjų bei "žaibo" čempionatų organizavimas</t>
  </si>
  <si>
    <t>12 jaunimo ir suaugusių klasikinių, greitųjų ir "Žaibo" šachmatų čempionatų</t>
  </si>
  <si>
    <t>1.2.</t>
  </si>
  <si>
    <t>Tikslas: Užtikrinti Lietuvos trenerių ir teisėjų kvalifikacijos kėlimą</t>
  </si>
  <si>
    <t>1. Padidinti tarptautinių ir FIDE teisėjų skaičių</t>
  </si>
  <si>
    <t>2. Padidinti kvalifikuotų trenerių ir instruktorių skaičių</t>
  </si>
  <si>
    <t xml:space="preserve">1.1.Vietiniai ir tarptautiniai seminarai treneriams </t>
  </si>
  <si>
    <t>Du seminarai  Lietuvoje ,bei  vienas užsienyje</t>
  </si>
  <si>
    <t>1.2.Seminarai Lietuvos teisėjų kvalifikacijai kelti</t>
  </si>
  <si>
    <t xml:space="preserve">Du seminarai Lietuvoje </t>
  </si>
  <si>
    <t>1.3. Antidopingo seminaras</t>
  </si>
  <si>
    <t>Seminaras Užsienyje</t>
  </si>
  <si>
    <t>…</t>
  </si>
  <si>
    <t xml:space="preserve"> Iš viso:</t>
  </si>
  <si>
    <t>*Jeigu vykdant priemonę planuojama įsigyti tikslinę transporto priemonę, turi būti nurodytas šios transporto priemonės naudojimo tikslas.</t>
  </si>
  <si>
    <t>3.1. Aukšto meistriškumo sporto programos santrauka.</t>
  </si>
  <si>
    <t xml:space="preserve">2021 m . Pirmiausia tikimės,kad įvyks stambiausi Pasaulio ir Europos čempionatai:
Pasaulio Šachmatų  Olimpiada
Europos  individualus  šachmatų čempionatas
Europos žaibo ir greitųjų šachmatų čempionatai
Pasaulio žaibo ir greitųjų šachmatų čempionatai
Europos  individualus moterų  čempionatas
Europos moterų žaibo ir greitųjų šachmatų čempionatas.
Vyks čempionatai ir atskirose kitose kategorijose.
Rinktinėse vykstant kartų kaitai labai svarbu išlaikyti pastarojo meto sėkmingus rezultatus, todėl būtina organizuoti nuoseklų geriausių Lietuvos šachmatininkų atrinkimą į rinktines bei efektyvų jų parengimą svarbiausiems čempionatams.
Kartų kaita vyksta ne tik tarp šachmatų profesionalų, bet ir trenerių, teisėjų ir šachmatų organizatorių. Todėl itin svarbu tinkamai organizuoti kvalifikacijos kėlimo kursus šioms grupėms.
Pastaruoju metu šachmatų pasaulyje pasitaikė dopingo vartojimo ir sukčiavimo sporte atvejų, todėl ypač svarbi neigiamų sporto aspektų prevencija (antidopingas, sukčiavimas). Ši programos dalis taikoma ne tik sportininkams, bet ir trenerių, teisėjų ir šachmatų organizatorių grupėms. Kaip atpažinti sukčiavimą ir su juo kovoti, kokie aktualūs antidopingo reikalavimai – turi aiškiai žinoti kiekvienas profesionalas
Nacionalinių čempionatų priziniai fondai turi būti tokie, kad juose norėtų varžytis stipriausi Lietuvos šachmatininkai. Bus sugrąžinta ir senoji dvipakopė atrankinė varžybų organizavimo sistema.
Tiek Lietuvos rinktinės, tiek geriausi šachmatininkai vykdami į Olimpiadą ar Europos, pasaulio čempionatus turi gauti lėšų ne tik kelionei, bet ir solidžiam pasiruošimui (stovykloms, treniruočių procesui).			</t>
  </si>
  <si>
    <t>Pareiškėjo vardu:</t>
  </si>
  <si>
    <t>LŠF Direktorius__________________________                                                       _________________                                                            ____________________          </t>
  </si>
  <si>
    <t>Direktorius</t>
  </si>
  <si>
    <t xml:space="preserve">                      Arvydas  Baltrūnas</t>
  </si>
  <si>
    <t>(pareigų pavadinimas)                          A. V.                                                    (parašas)                                                                            (vardas, pavardė)</t>
  </si>
  <si>
    <t xml:space="preserve">(jei pareiškėjas antspaudą privalo turėti)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</si>
</sst>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2"/>
      <color theme="1"/>
      <name val="Times New Roman"/>
      <family val="1"/>
      <charset val="186"/>
    </font>
    <font>
      <b/>
      <sz val="12"/>
      <color theme="1"/>
      <name val="Times New Roman"/>
      <family val="1"/>
      <charset val="186"/>
    </font>
    <font>
      <sz val="10"/>
      <color theme="1"/>
      <name val="Times New Roman"/>
      <family val="1"/>
      <charset val="186"/>
    </font>
    <font>
      <sz val="10"/>
      <color theme="1"/>
      <name val="Calibri"/>
      <family val="2"/>
      <scheme val="minor"/>
    </font>
    <font>
      <i/>
      <sz val="10"/>
      <color theme="1"/>
      <name val="Times New Roman"/>
      <family val="1"/>
      <charset val="186"/>
    </font>
    <font>
      <b/>
      <sz val="12"/>
      <color rgb="FFFF0000"/>
      <name val="Times New Roman"/>
      <family val="1"/>
      <charset val="186"/>
    </font>
    <font>
      <i/>
      <sz val="12"/>
      <color theme="1"/>
      <name val="Times New Roman"/>
      <family val="1"/>
      <charset val="186"/>
    </font>
    <font>
      <sz val="11"/>
      <color theme="1"/>
      <name val="Times New Roman"/>
      <family val="1"/>
      <charset val="186"/>
    </font>
    <font>
      <sz val="11"/>
      <color rgb="FF000000"/>
      <name val="Calibri"/>
      <family val="2"/>
      <charset val="186"/>
    </font>
    <font>
      <b/>
      <sz val="12"/>
      <color rgb="FF000000"/>
      <name val="Times New Roman"/>
      <family val="1"/>
      <charset val="186"/>
    </font>
    <font>
      <sz val="8"/>
      <color theme="1"/>
      <name val="Times New Roman"/>
      <family val="1"/>
      <charset val="186"/>
    </font>
    <font>
      <b/>
      <sz val="12"/>
      <color theme="1"/>
      <name val="Times New Roman"/>
      <family val="1"/>
    </font>
    <font>
      <sz val="12"/>
      <color theme="1"/>
      <name val="Times New Roman"/>
      <family val="1"/>
    </font>
    <font>
      <sz val="12"/>
      <color theme="1"/>
      <name val="Times"/>
      <family val="1"/>
    </font>
    <font>
      <b/>
      <sz val="12"/>
      <color theme="1"/>
      <name val="Times"/>
      <family val="1"/>
    </font>
    <font>
      <u/>
      <sz val="11"/>
      <color theme="10"/>
      <name val="Calibri"/>
      <family val="2"/>
      <scheme val="minor"/>
    </font>
    <font>
      <sz val="11"/>
      <color theme="10"/>
      <name val="Calibri"/>
      <family val="2"/>
      <scheme val="minor"/>
    </font>
    <font>
      <sz val="12"/>
      <color rgb="FF000000"/>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9" fillId="0" borderId="0"/>
    <xf numFmtId="0" fontId="16" fillId="0" borderId="0" applyNumberFormat="0" applyFill="0" applyBorder="0" applyAlignment="0" applyProtection="0"/>
  </cellStyleXfs>
  <cellXfs count="119">
    <xf numFmtId="0" fontId="0" fillId="0" borderId="0" xfId="0"/>
    <xf numFmtId="0" fontId="1" fillId="0" borderId="0" xfId="0" applyFont="1"/>
    <xf numFmtId="0" fontId="2" fillId="0" borderId="0" xfId="0" applyFont="1" applyAlignment="1">
      <alignment horizontal="left" vertic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wrapText="1"/>
    </xf>
    <xf numFmtId="0" fontId="4" fillId="0" borderId="0" xfId="0" applyFont="1"/>
    <xf numFmtId="0" fontId="3" fillId="0" borderId="0" xfId="0" applyFont="1"/>
    <xf numFmtId="0" fontId="3" fillId="0" borderId="0" xfId="0" applyFont="1" applyAlignment="1">
      <alignment wrapText="1"/>
    </xf>
    <xf numFmtId="2" fontId="1" fillId="3" borderId="2" xfId="0" applyNumberFormat="1" applyFont="1" applyFill="1" applyBorder="1"/>
    <xf numFmtId="0" fontId="8" fillId="0" borderId="0" xfId="0" applyFont="1"/>
    <xf numFmtId="0" fontId="1" fillId="0" borderId="0" xfId="0" applyNumberFormat="1" applyFont="1" applyFill="1" applyBorder="1" applyAlignment="1" applyProtection="1">
      <alignment vertical="center" wrapText="1"/>
      <protection locked="0"/>
    </xf>
    <xf numFmtId="0" fontId="4" fillId="0" borderId="0" xfId="0" applyFont="1" applyBorder="1"/>
    <xf numFmtId="0" fontId="1" fillId="0" borderId="0" xfId="0" applyFont="1" applyFill="1" applyBorder="1" applyAlignment="1" applyProtection="1">
      <alignment vertical="top" wrapText="1" shrinkToFit="1"/>
      <protection locked="0"/>
    </xf>
    <xf numFmtId="0" fontId="8" fillId="0" borderId="0" xfId="0" applyFont="1" applyAlignment="1">
      <alignment vertical="center"/>
    </xf>
    <xf numFmtId="0" fontId="9" fillId="0" borderId="0" xfId="1" applyFont="1"/>
    <xf numFmtId="0" fontId="1" fillId="0" borderId="0" xfId="0" applyFont="1" applyBorder="1" applyAlignment="1">
      <alignment wrapText="1"/>
    </xf>
    <xf numFmtId="0" fontId="1" fillId="0" borderId="2" xfId="0" applyFont="1" applyFill="1" applyBorder="1" applyAlignment="1" applyProtection="1">
      <alignment horizontal="left" vertical="center" wrapText="1"/>
      <protection locked="0"/>
    </xf>
    <xf numFmtId="49" fontId="1" fillId="0" borderId="2" xfId="0" applyNumberFormat="1"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49" fontId="1" fillId="0" borderId="7" xfId="0" applyNumberFormat="1"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0" fillId="0" borderId="0" xfId="0" applyFill="1"/>
    <xf numFmtId="0" fontId="2" fillId="0" borderId="0" xfId="0" applyFont="1" applyFill="1" applyAlignment="1">
      <alignment horizontal="left" vertical="center"/>
    </xf>
    <xf numFmtId="0" fontId="1" fillId="0" borderId="0" xfId="0" applyFont="1" applyFill="1" applyAlignment="1">
      <alignment horizontal="left"/>
    </xf>
    <xf numFmtId="0" fontId="1" fillId="0" borderId="0" xfId="0" applyFont="1" applyFill="1"/>
    <xf numFmtId="0" fontId="7" fillId="0" borderId="0" xfId="0" applyFont="1" applyFill="1" applyAlignment="1">
      <alignment horizontal="left" vertical="center"/>
    </xf>
    <xf numFmtId="0" fontId="1" fillId="0" borderId="0" xfId="0" applyFont="1" applyFill="1" applyAlignment="1">
      <alignment vertical="center"/>
    </xf>
    <xf numFmtId="0" fontId="8" fillId="0" borderId="0" xfId="0" applyFont="1" applyFill="1"/>
    <xf numFmtId="0" fontId="8" fillId="0" borderId="0" xfId="0" applyFont="1" applyFill="1" applyAlignment="1">
      <alignment vertical="center"/>
    </xf>
    <xf numFmtId="2" fontId="1" fillId="3" borderId="2" xfId="0" applyNumberFormat="1"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13"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0" xfId="0" applyFont="1" applyFill="1" applyAlignment="1">
      <alignment horizontal="left" vertical="center"/>
    </xf>
    <xf numFmtId="0" fontId="3" fillId="0" borderId="0" xfId="0" applyFont="1" applyFill="1" applyAlignment="1">
      <alignment horizontal="left"/>
    </xf>
    <xf numFmtId="0" fontId="3" fillId="0" borderId="0" xfId="0" applyFont="1" applyFill="1"/>
    <xf numFmtId="2" fontId="1" fillId="0" borderId="2" xfId="0" applyNumberFormat="1" applyFont="1" applyFill="1" applyBorder="1" applyAlignment="1" applyProtection="1">
      <alignment horizontal="center" vertical="center" wrapText="1"/>
      <protection locked="0"/>
    </xf>
    <xf numFmtId="2" fontId="1" fillId="0" borderId="2" xfId="0" applyNumberFormat="1" applyFont="1" applyFill="1" applyBorder="1" applyAlignment="1">
      <alignment horizontal="center"/>
    </xf>
    <xf numFmtId="2" fontId="2" fillId="0" borderId="14" xfId="0" applyNumberFormat="1" applyFont="1" applyFill="1" applyBorder="1" applyAlignment="1" applyProtection="1">
      <alignment horizontal="center" vertical="center" wrapText="1"/>
      <protection locked="0"/>
    </xf>
    <xf numFmtId="2" fontId="2" fillId="0" borderId="7" xfId="0" applyNumberFormat="1" applyFont="1" applyFill="1" applyBorder="1" applyAlignment="1">
      <alignment horizontal="center"/>
    </xf>
    <xf numFmtId="2" fontId="1" fillId="3" borderId="13" xfId="0" applyNumberFormat="1" applyFont="1" applyFill="1" applyBorder="1" applyAlignment="1" applyProtection="1">
      <alignment horizontal="center" vertical="center" wrapText="1"/>
      <protection locked="0"/>
    </xf>
    <xf numFmtId="2" fontId="1" fillId="3" borderId="13" xfId="0" applyNumberFormat="1" applyFont="1" applyFill="1" applyBorder="1" applyAlignment="1">
      <alignment horizontal="center"/>
    </xf>
    <xf numFmtId="2" fontId="1" fillId="3" borderId="2" xfId="0" applyNumberFormat="1" applyFont="1" applyFill="1" applyBorder="1" applyAlignment="1" applyProtection="1">
      <alignment horizontal="center" vertical="center" wrapText="1"/>
      <protection locked="0"/>
    </xf>
    <xf numFmtId="2" fontId="1" fillId="3" borderId="2" xfId="0" applyNumberFormat="1" applyFont="1" applyFill="1" applyBorder="1" applyAlignment="1">
      <alignment horizontal="center"/>
    </xf>
    <xf numFmtId="2" fontId="2" fillId="0" borderId="11" xfId="0" applyNumberFormat="1" applyFont="1" applyFill="1" applyBorder="1" applyAlignment="1" applyProtection="1">
      <alignment horizontal="center" vertical="center" wrapText="1"/>
      <protection locked="0"/>
    </xf>
    <xf numFmtId="2" fontId="2" fillId="0" borderId="11" xfId="0" applyNumberFormat="1" applyFont="1" applyFill="1" applyBorder="1" applyAlignment="1">
      <alignment horizontal="center"/>
    </xf>
    <xf numFmtId="2" fontId="1" fillId="3" borderId="3" xfId="0" applyNumberFormat="1" applyFont="1" applyFill="1" applyBorder="1" applyAlignment="1" applyProtection="1">
      <alignment horizontal="center" vertical="center" wrapText="1"/>
      <protection locked="0"/>
    </xf>
    <xf numFmtId="2" fontId="1" fillId="3" borderId="3" xfId="0" applyNumberFormat="1" applyFont="1" applyFill="1" applyBorder="1" applyAlignment="1">
      <alignment horizontal="center"/>
    </xf>
    <xf numFmtId="2" fontId="2" fillId="3" borderId="7" xfId="0" applyNumberFormat="1" applyFont="1" applyFill="1" applyBorder="1" applyAlignment="1">
      <alignment horizontal="center"/>
    </xf>
    <xf numFmtId="2" fontId="2" fillId="3" borderId="11" xfId="0" applyNumberFormat="1" applyFont="1" applyFill="1" applyBorder="1" applyAlignment="1">
      <alignment horizontal="center"/>
    </xf>
    <xf numFmtId="2" fontId="10" fillId="0" borderId="2" xfId="1" applyNumberFormat="1" applyFont="1" applyFill="1" applyBorder="1" applyAlignment="1">
      <alignment horizontal="right"/>
    </xf>
    <xf numFmtId="2" fontId="2" fillId="0" borderId="2" xfId="0" applyNumberFormat="1" applyFont="1" applyFill="1" applyBorder="1" applyAlignment="1">
      <alignment horizontal="right"/>
    </xf>
    <xf numFmtId="2" fontId="2" fillId="3" borderId="2" xfId="0" applyNumberFormat="1" applyFont="1" applyFill="1" applyBorder="1" applyAlignment="1">
      <alignment horizontal="right"/>
    </xf>
    <xf numFmtId="0" fontId="1" fillId="0" borderId="0" xfId="0" applyFont="1" applyFill="1" applyAlignment="1">
      <alignment horizontal="right"/>
    </xf>
    <xf numFmtId="0" fontId="0" fillId="0" borderId="0" xfId="0" applyAlignment="1">
      <alignment horizontal="right"/>
    </xf>
    <xf numFmtId="49" fontId="1" fillId="0" borderId="2" xfId="0" applyNumberFormat="1" applyFont="1" applyFill="1" applyBorder="1" applyAlignment="1">
      <alignment horizontal="center" vertical="center" wrapText="1"/>
    </xf>
    <xf numFmtId="0" fontId="1" fillId="3" borderId="9" xfId="0" applyFont="1" applyFill="1" applyBorder="1" applyAlignment="1" applyProtection="1">
      <alignment horizontal="left" vertical="center" wrapText="1"/>
      <protection locked="0"/>
    </xf>
    <xf numFmtId="2" fontId="2" fillId="0" borderId="0" xfId="0" applyNumberFormat="1" applyFont="1" applyFill="1" applyBorder="1" applyAlignment="1">
      <alignment horizontal="right"/>
    </xf>
    <xf numFmtId="0" fontId="12" fillId="0" borderId="0" xfId="0" applyFont="1" applyFill="1" applyAlignment="1">
      <alignment horizontal="left" vertical="center"/>
    </xf>
    <xf numFmtId="2" fontId="1" fillId="0" borderId="2" xfId="0" applyNumberFormat="1" applyFont="1" applyFill="1" applyBorder="1" applyAlignment="1" applyProtection="1">
      <alignment horizontal="center" wrapText="1"/>
      <protection locked="0"/>
    </xf>
    <xf numFmtId="0" fontId="18" fillId="0" borderId="2" xfId="0" applyFont="1" applyFill="1" applyBorder="1" applyAlignment="1" applyProtection="1">
      <alignment horizontal="left" vertical="center" wrapText="1"/>
      <protection locked="0"/>
    </xf>
    <xf numFmtId="2" fontId="18" fillId="3" borderId="2" xfId="0" applyNumberFormat="1" applyFont="1" applyFill="1" applyBorder="1" applyAlignment="1">
      <alignment horizontal="center"/>
    </xf>
    <xf numFmtId="2" fontId="18" fillId="0" borderId="2" xfId="0" applyNumberFormat="1" applyFont="1" applyFill="1" applyBorder="1" applyAlignment="1">
      <alignment horizontal="center"/>
    </xf>
    <xf numFmtId="0" fontId="18" fillId="0" borderId="7" xfId="0" applyFont="1" applyFill="1" applyBorder="1" applyAlignment="1" applyProtection="1">
      <alignment horizontal="left" vertical="center" wrapText="1"/>
      <protection locked="0"/>
    </xf>
    <xf numFmtId="0" fontId="2" fillId="0" borderId="0" xfId="0" applyFont="1" applyAlignment="1">
      <alignment horizontal="left" vertical="center" wrapText="1"/>
    </xf>
    <xf numFmtId="0" fontId="13" fillId="0" borderId="0" xfId="0" applyFont="1" applyFill="1" applyBorder="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wrapText="1"/>
    </xf>
    <xf numFmtId="0" fontId="1" fillId="0" borderId="2" xfId="0" applyFont="1" applyFill="1" applyBorder="1" applyAlignment="1" applyProtection="1">
      <alignment horizontal="center" vertical="center" shrinkToFit="1"/>
      <protection locked="0"/>
    </xf>
    <xf numFmtId="0" fontId="1" fillId="0" borderId="7" xfId="0" applyFont="1" applyFill="1" applyBorder="1" applyAlignment="1" applyProtection="1">
      <alignment horizontal="center" vertical="center" shrinkToFit="1"/>
      <protection locked="0"/>
    </xf>
    <xf numFmtId="0" fontId="1" fillId="0" borderId="8" xfId="0" applyFont="1" applyFill="1" applyBorder="1" applyAlignment="1" applyProtection="1">
      <alignment horizontal="center" vertical="center" shrinkToFit="1"/>
      <protection locked="0"/>
    </xf>
    <xf numFmtId="0" fontId="1" fillId="0" borderId="10" xfId="0" applyFont="1" applyFill="1" applyBorder="1" applyAlignment="1" applyProtection="1">
      <alignment horizontal="center" vertical="center" shrinkToFit="1"/>
      <protection locked="0"/>
    </xf>
    <xf numFmtId="0" fontId="2" fillId="0" borderId="15" xfId="0" applyFont="1" applyFill="1" applyBorder="1" applyAlignment="1" applyProtection="1">
      <alignment horizontal="right" vertical="center" shrinkToFit="1"/>
      <protection locked="0"/>
    </xf>
    <xf numFmtId="0" fontId="2" fillId="0" borderId="16" xfId="0" applyFont="1" applyFill="1" applyBorder="1" applyAlignment="1" applyProtection="1">
      <alignment horizontal="right" vertical="center" shrinkToFit="1"/>
      <protection locked="0"/>
    </xf>
    <xf numFmtId="0" fontId="2" fillId="0" borderId="12" xfId="0" applyFont="1" applyFill="1" applyBorder="1" applyAlignment="1" applyProtection="1">
      <alignment horizontal="right" vertical="center" shrinkToFit="1"/>
      <protection locked="0"/>
    </xf>
    <xf numFmtId="0" fontId="14" fillId="0" borderId="0" xfId="0" applyFont="1" applyAlignment="1">
      <alignment horizontal="left" wrapText="1"/>
    </xf>
    <xf numFmtId="0" fontId="2" fillId="0" borderId="0" xfId="0" applyFont="1" applyAlignment="1">
      <alignment horizontal="center" vertical="center" wrapText="1"/>
    </xf>
    <xf numFmtId="0" fontId="1" fillId="0" borderId="0" xfId="0" applyFont="1" applyAlignment="1">
      <alignment horizontal="center" wrapText="1"/>
    </xf>
    <xf numFmtId="0" fontId="2" fillId="0"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49" fontId="2" fillId="0" borderId="2" xfId="0" applyNumberFormat="1" applyFont="1" applyBorder="1" applyAlignment="1">
      <alignment horizontal="center" vertical="center" wrapText="1"/>
    </xf>
    <xf numFmtId="0" fontId="1" fillId="0" borderId="4" xfId="0" applyFont="1" applyFill="1" applyBorder="1" applyAlignment="1" applyProtection="1">
      <alignment horizontal="left" vertical="top" wrapText="1" shrinkToFit="1"/>
      <protection locked="0"/>
    </xf>
    <xf numFmtId="0" fontId="1" fillId="0" borderId="5" xfId="0" applyFont="1" applyFill="1" applyBorder="1" applyAlignment="1" applyProtection="1">
      <alignment horizontal="left" vertical="top" wrapText="1" shrinkToFit="1"/>
      <protection locked="0"/>
    </xf>
    <xf numFmtId="0" fontId="1" fillId="0" borderId="6" xfId="0" applyFont="1" applyFill="1" applyBorder="1" applyAlignment="1" applyProtection="1">
      <alignment horizontal="left" vertical="top" wrapText="1" shrinkToFit="1"/>
      <protection locked="0"/>
    </xf>
    <xf numFmtId="0" fontId="1" fillId="0" borderId="8" xfId="0" applyFont="1" applyFill="1" applyBorder="1" applyAlignment="1" applyProtection="1">
      <alignment horizontal="left" vertical="top" wrapText="1" shrinkToFit="1"/>
      <protection locked="0"/>
    </xf>
    <xf numFmtId="0" fontId="1" fillId="0" borderId="0" xfId="0" applyFont="1" applyFill="1" applyBorder="1" applyAlignment="1" applyProtection="1">
      <alignment horizontal="left" vertical="top" wrapText="1" shrinkToFit="1"/>
      <protection locked="0"/>
    </xf>
    <xf numFmtId="0" fontId="1" fillId="0" borderId="14" xfId="0" applyFont="1" applyFill="1" applyBorder="1" applyAlignment="1" applyProtection="1">
      <alignment horizontal="left" vertical="top" wrapText="1" shrinkToFit="1"/>
      <protection locked="0"/>
    </xf>
    <xf numFmtId="0" fontId="1" fillId="0" borderId="10" xfId="0" applyFont="1" applyFill="1" applyBorder="1" applyAlignment="1" applyProtection="1">
      <alignment horizontal="left" vertical="top" wrapText="1" shrinkToFit="1"/>
      <protection locked="0"/>
    </xf>
    <xf numFmtId="0" fontId="1" fillId="0" borderId="17" xfId="0" applyFont="1" applyFill="1" applyBorder="1" applyAlignment="1" applyProtection="1">
      <alignment horizontal="left" vertical="top" wrapText="1" shrinkToFit="1"/>
      <protection locked="0"/>
    </xf>
    <xf numFmtId="0" fontId="1" fillId="0" borderId="18" xfId="0" applyFont="1" applyFill="1" applyBorder="1" applyAlignment="1" applyProtection="1">
      <alignment horizontal="left" vertical="top" wrapText="1" shrinkToFit="1"/>
      <protection locked="0"/>
    </xf>
    <xf numFmtId="0" fontId="15" fillId="0" borderId="0" xfId="0" applyFont="1" applyAlignment="1">
      <alignment horizontal="center"/>
    </xf>
    <xf numFmtId="0" fontId="2" fillId="0" borderId="0" xfId="0" applyFont="1" applyAlignment="1">
      <alignment horizontal="left" vertical="center" wrapText="1"/>
    </xf>
    <xf numFmtId="0" fontId="6" fillId="2" borderId="0" xfId="0" applyNumberFormat="1" applyFont="1" applyFill="1" applyBorder="1" applyAlignment="1" applyProtection="1">
      <alignment horizontal="left" vertical="center" wrapText="1"/>
    </xf>
    <xf numFmtId="0" fontId="17" fillId="0" borderId="2" xfId="2" applyNumberFormat="1" applyFont="1" applyFill="1" applyBorder="1" applyAlignment="1" applyProtection="1">
      <alignment horizontal="center" vertical="center" wrapText="1"/>
      <protection locked="0"/>
    </xf>
    <xf numFmtId="1" fontId="1" fillId="0" borderId="2" xfId="0" applyNumberFormat="1" applyFont="1" applyFill="1" applyBorder="1" applyAlignment="1" applyProtection="1">
      <alignment horizontal="center"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1" fillId="0" borderId="0" xfId="0" applyFont="1" applyFill="1" applyAlignment="1">
      <alignment horizontal="left" wrapText="1"/>
    </xf>
    <xf numFmtId="0" fontId="0" fillId="0" borderId="0" xfId="0" applyFill="1" applyAlignment="1">
      <alignment horizontal="left" wrapText="1"/>
    </xf>
    <xf numFmtId="0" fontId="2" fillId="0" borderId="4" xfId="0" applyFont="1" applyFill="1" applyBorder="1" applyAlignment="1">
      <alignment horizontal="right" vertical="center" wrapText="1"/>
    </xf>
    <xf numFmtId="0" fontId="2" fillId="0" borderId="5" xfId="0" applyFont="1" applyFill="1" applyBorder="1" applyAlignment="1">
      <alignment horizontal="right" vertical="center" wrapText="1"/>
    </xf>
    <xf numFmtId="0" fontId="1" fillId="0" borderId="2" xfId="0" applyFont="1" applyFill="1" applyBorder="1" applyAlignment="1" applyProtection="1">
      <alignment horizontal="center" vertical="center" shrinkToFit="1"/>
      <protection locked="0"/>
    </xf>
    <xf numFmtId="0" fontId="1" fillId="0" borderId="1" xfId="0" applyFont="1" applyFill="1" applyBorder="1" applyAlignment="1" applyProtection="1">
      <alignment horizontal="center" vertical="center" shrinkToFit="1"/>
      <protection locked="0"/>
    </xf>
  </cellXfs>
  <cellStyles count="3">
    <cellStyle name="Hyperlink" xfId="2" xr:uid="{00000000-000B-0000-0000-000008000000}"/>
    <cellStyle name="Įprastas" xfId="0" builtinId="0"/>
    <cellStyle name="Normal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ietuvos%20&#353;achmat&#371;%20federacija,%20&#381;emait&#279;s%20g.6,%20Vilnius,%20%20info@chessfed.lt,%20&#160;+3706207828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102"/>
  <sheetViews>
    <sheetView tabSelected="1" topLeftCell="A49" workbookViewId="0" xr3:uid="{AEA406A1-0E4B-5B11-9CD5-51D6E497D94C}">
      <selection activeCell="E57" sqref="E57"/>
    </sheetView>
  </sheetViews>
  <sheetFormatPr defaultRowHeight="15"/>
  <cols>
    <col min="1" max="1" width="6.7109375" customWidth="1"/>
    <col min="2" max="2" width="4.140625" customWidth="1"/>
    <col min="3" max="3" width="40.85546875" customWidth="1"/>
    <col min="4" max="4" width="26.85546875" customWidth="1"/>
    <col min="5" max="5" width="12.7109375" customWidth="1"/>
    <col min="6" max="6" width="13.7109375" customWidth="1"/>
    <col min="7" max="7" width="15.7109375" customWidth="1"/>
    <col min="8" max="9" width="14.5703125" customWidth="1"/>
    <col min="10" max="10" width="17.5703125" customWidth="1"/>
  </cols>
  <sheetData>
    <row r="1" spans="2:19" ht="15" customHeight="1">
      <c r="H1" s="82" t="s">
        <v>0</v>
      </c>
      <c r="I1" s="82"/>
      <c r="J1" s="82"/>
    </row>
    <row r="2" spans="2:19" ht="15" customHeight="1">
      <c r="H2" s="82"/>
      <c r="I2" s="82"/>
      <c r="J2" s="82"/>
    </row>
    <row r="3" spans="2:19" ht="15" customHeight="1">
      <c r="H3" s="82"/>
      <c r="I3" s="82"/>
      <c r="J3" s="82"/>
    </row>
    <row r="4" spans="2:19" ht="15" customHeight="1">
      <c r="H4" s="82"/>
      <c r="I4" s="82"/>
      <c r="J4" s="82"/>
    </row>
    <row r="5" spans="2:19" ht="15" customHeight="1">
      <c r="H5" s="82"/>
      <c r="I5" s="82"/>
      <c r="J5" s="82"/>
    </row>
    <row r="6" spans="2:19" ht="15.75">
      <c r="D6" s="99" t="s">
        <v>1</v>
      </c>
      <c r="E6" s="99"/>
      <c r="F6" s="99"/>
      <c r="G6" s="99"/>
    </row>
    <row r="7" spans="2:19" ht="15.75">
      <c r="B7" s="4"/>
      <c r="C7" s="3"/>
      <c r="D7" s="1"/>
      <c r="E7" s="1"/>
      <c r="F7" s="1"/>
      <c r="G7" s="1"/>
      <c r="H7" s="1"/>
      <c r="I7" s="1"/>
      <c r="J7" s="1"/>
      <c r="K7" s="1"/>
    </row>
    <row r="8" spans="2:19" ht="15.75">
      <c r="B8" s="83" t="s">
        <v>2</v>
      </c>
      <c r="C8" s="84"/>
      <c r="D8" s="84"/>
      <c r="E8" s="84"/>
      <c r="F8" s="84"/>
      <c r="G8" s="84"/>
      <c r="H8" s="84"/>
      <c r="I8" s="84"/>
      <c r="J8" s="84"/>
      <c r="K8" s="1"/>
    </row>
    <row r="9" spans="2:19" ht="15.75">
      <c r="B9" s="73"/>
      <c r="C9" s="16"/>
      <c r="D9" s="5"/>
      <c r="E9" s="5"/>
      <c r="F9" s="5"/>
      <c r="G9" s="5"/>
      <c r="H9" s="5"/>
      <c r="I9" s="5"/>
      <c r="J9" s="74"/>
      <c r="K9" s="1"/>
    </row>
    <row r="10" spans="2:19" ht="15.75">
      <c r="B10" s="73"/>
      <c r="C10" s="74"/>
      <c r="D10" s="8"/>
      <c r="E10" s="8"/>
      <c r="F10" s="74"/>
      <c r="G10" s="74"/>
      <c r="H10" s="74"/>
      <c r="I10" s="74"/>
      <c r="J10" s="74"/>
      <c r="K10" s="1"/>
    </row>
    <row r="11" spans="2:19" ht="15.75">
      <c r="B11" s="2" t="s">
        <v>3</v>
      </c>
      <c r="C11" s="3"/>
      <c r="D11" s="1"/>
      <c r="E11" s="1"/>
      <c r="F11" s="1"/>
      <c r="G11" s="1"/>
      <c r="H11" s="1"/>
      <c r="I11" s="1"/>
      <c r="J11" s="1"/>
      <c r="K11" s="1"/>
    </row>
    <row r="12" spans="2:19" ht="15.75">
      <c r="B12" s="102" t="s">
        <v>4</v>
      </c>
      <c r="C12" s="102"/>
      <c r="D12" s="102"/>
      <c r="E12" s="102"/>
      <c r="F12" s="11"/>
      <c r="G12" s="11"/>
      <c r="H12" s="11"/>
      <c r="I12" s="11"/>
      <c r="J12" s="11"/>
      <c r="K12" s="11"/>
      <c r="L12" s="12"/>
      <c r="M12" s="6"/>
      <c r="N12" s="6"/>
      <c r="O12" s="6"/>
      <c r="P12" s="6"/>
      <c r="Q12" s="6"/>
      <c r="R12" s="6"/>
      <c r="S12" s="6"/>
    </row>
    <row r="13" spans="2:19">
      <c r="B13" s="40" t="s">
        <v>5</v>
      </c>
      <c r="C13" s="41"/>
      <c r="D13" s="42"/>
      <c r="E13" s="42"/>
      <c r="F13" s="7"/>
      <c r="G13" s="7"/>
      <c r="H13" s="7"/>
      <c r="I13" s="7"/>
      <c r="J13" s="7"/>
      <c r="K13" s="7"/>
    </row>
    <row r="14" spans="2:19" ht="15.75">
      <c r="B14" s="103">
        <v>291698620</v>
      </c>
      <c r="C14" s="103"/>
      <c r="D14" s="103"/>
      <c r="E14" s="103"/>
      <c r="F14" s="101"/>
      <c r="G14" s="101"/>
      <c r="H14" s="101"/>
      <c r="I14" s="101"/>
      <c r="J14" s="101"/>
      <c r="K14" s="101"/>
    </row>
    <row r="15" spans="2:19">
      <c r="B15" s="40" t="s">
        <v>6</v>
      </c>
      <c r="C15" s="41"/>
      <c r="D15" s="42"/>
      <c r="E15" s="42"/>
      <c r="F15" s="7"/>
      <c r="G15" s="7"/>
      <c r="H15" s="7"/>
      <c r="I15" s="7"/>
      <c r="J15" s="7"/>
      <c r="K15" s="7"/>
    </row>
    <row r="16" spans="2:19">
      <c r="B16" s="40"/>
      <c r="C16" s="41"/>
      <c r="D16" s="42"/>
      <c r="E16" s="42"/>
      <c r="F16" s="7"/>
      <c r="G16" s="7"/>
      <c r="H16" s="7"/>
      <c r="I16" s="7"/>
      <c r="J16" s="7"/>
      <c r="K16" s="7"/>
    </row>
    <row r="17" spans="2:11" ht="15.75">
      <c r="B17" s="65" t="s">
        <v>7</v>
      </c>
      <c r="C17" s="41"/>
      <c r="D17" s="42"/>
      <c r="E17" s="42"/>
      <c r="F17" s="7"/>
      <c r="G17" s="7"/>
      <c r="H17" s="7"/>
      <c r="I17" s="7"/>
      <c r="J17" s="7"/>
      <c r="K17" s="7"/>
    </row>
    <row r="18" spans="2:11" ht="15.75" customHeight="1">
      <c r="B18" s="104" t="s">
        <v>8</v>
      </c>
      <c r="C18" s="105"/>
      <c r="D18" s="105"/>
      <c r="E18" s="105"/>
      <c r="F18" s="105"/>
      <c r="G18" s="106"/>
      <c r="H18" s="7"/>
      <c r="I18" s="7"/>
      <c r="J18" s="7"/>
      <c r="K18" s="7"/>
    </row>
    <row r="19" spans="2:11" ht="15.75" customHeight="1">
      <c r="B19" s="107"/>
      <c r="C19" s="108"/>
      <c r="D19" s="108"/>
      <c r="E19" s="108"/>
      <c r="F19" s="108"/>
      <c r="G19" s="109"/>
      <c r="H19" s="7"/>
      <c r="I19" s="7"/>
      <c r="J19" s="7"/>
      <c r="K19" s="7"/>
    </row>
    <row r="20" spans="2:11" ht="15.75" customHeight="1">
      <c r="B20" s="107"/>
      <c r="C20" s="108"/>
      <c r="D20" s="108"/>
      <c r="E20" s="108"/>
      <c r="F20" s="108"/>
      <c r="G20" s="109"/>
      <c r="H20" s="7"/>
      <c r="I20" s="7"/>
      <c r="J20" s="7"/>
      <c r="K20" s="7"/>
    </row>
    <row r="21" spans="2:11" ht="15.75" customHeight="1">
      <c r="B21" s="107"/>
      <c r="C21" s="108"/>
      <c r="D21" s="108"/>
      <c r="E21" s="108"/>
      <c r="F21" s="108"/>
      <c r="G21" s="109"/>
      <c r="H21" s="7"/>
      <c r="I21" s="7"/>
      <c r="J21" s="7"/>
      <c r="K21" s="7"/>
    </row>
    <row r="22" spans="2:11" ht="15.75" customHeight="1">
      <c r="B22" s="107"/>
      <c r="C22" s="108"/>
      <c r="D22" s="108"/>
      <c r="E22" s="108"/>
      <c r="F22" s="108"/>
      <c r="G22" s="109"/>
      <c r="H22" s="7"/>
      <c r="I22" s="7"/>
      <c r="J22" s="7"/>
      <c r="K22" s="7"/>
    </row>
    <row r="23" spans="2:11" ht="15.75" customHeight="1">
      <c r="B23" s="107"/>
      <c r="C23" s="108"/>
      <c r="D23" s="108"/>
      <c r="E23" s="108"/>
      <c r="F23" s="108"/>
      <c r="G23" s="109"/>
      <c r="H23" s="7"/>
      <c r="I23" s="7"/>
      <c r="J23" s="7"/>
      <c r="K23" s="7"/>
    </row>
    <row r="24" spans="2:11" ht="15.75" customHeight="1">
      <c r="B24" s="107"/>
      <c r="C24" s="108"/>
      <c r="D24" s="108"/>
      <c r="E24" s="108"/>
      <c r="F24" s="108"/>
      <c r="G24" s="109"/>
      <c r="H24" s="7"/>
      <c r="I24" s="7"/>
      <c r="J24" s="7"/>
      <c r="K24" s="7"/>
    </row>
    <row r="25" spans="2:11">
      <c r="B25" s="107"/>
      <c r="C25" s="108"/>
      <c r="D25" s="108"/>
      <c r="E25" s="108"/>
      <c r="F25" s="108"/>
      <c r="G25" s="109"/>
      <c r="H25" s="7"/>
      <c r="I25" s="7"/>
      <c r="J25" s="7"/>
      <c r="K25" s="7"/>
    </row>
    <row r="26" spans="2:11">
      <c r="B26" s="107"/>
      <c r="C26" s="108"/>
      <c r="D26" s="108"/>
      <c r="E26" s="108"/>
      <c r="F26" s="108"/>
      <c r="G26" s="109"/>
      <c r="H26" s="7"/>
      <c r="I26" s="7"/>
      <c r="J26" s="7"/>
      <c r="K26" s="7"/>
    </row>
    <row r="27" spans="2:11" ht="15.75">
      <c r="B27" s="110"/>
      <c r="C27" s="111"/>
      <c r="D27" s="111"/>
      <c r="E27" s="111"/>
      <c r="F27" s="111"/>
      <c r="G27" s="112"/>
      <c r="H27" s="1"/>
      <c r="I27" s="1"/>
      <c r="J27" s="1"/>
      <c r="K27" s="1"/>
    </row>
    <row r="28" spans="2:11" ht="15.75">
      <c r="B28" s="72"/>
      <c r="C28" s="72"/>
      <c r="D28" s="72"/>
      <c r="E28" s="72"/>
      <c r="F28" s="72"/>
      <c r="G28" s="72"/>
      <c r="H28" s="1"/>
      <c r="I28" s="1"/>
      <c r="J28" s="1"/>
      <c r="K28" s="1"/>
    </row>
    <row r="29" spans="2:11" ht="30" customHeight="1">
      <c r="B29" s="100" t="s">
        <v>9</v>
      </c>
      <c r="C29" s="100"/>
      <c r="D29" s="100"/>
      <c r="E29" s="100"/>
      <c r="F29" s="100"/>
      <c r="G29" s="100"/>
      <c r="H29" s="100"/>
      <c r="I29" s="71"/>
      <c r="J29" s="1"/>
      <c r="K29" s="1"/>
    </row>
    <row r="31" spans="2:11" ht="14.45" customHeight="1">
      <c r="B31" s="86" t="s">
        <v>10</v>
      </c>
      <c r="C31" s="88" t="s">
        <v>11</v>
      </c>
      <c r="D31" s="86" t="s">
        <v>12</v>
      </c>
      <c r="E31" s="88" t="s">
        <v>13</v>
      </c>
      <c r="F31" s="89" t="s">
        <v>14</v>
      </c>
      <c r="G31" s="89" t="s">
        <v>15</v>
      </c>
      <c r="H31" s="85" t="s">
        <v>16</v>
      </c>
      <c r="I31" s="86" t="s">
        <v>17</v>
      </c>
      <c r="J31" s="86" t="s">
        <v>18</v>
      </c>
    </row>
    <row r="32" spans="2:11" ht="124.15" customHeight="1">
      <c r="B32" s="87"/>
      <c r="C32" s="88"/>
      <c r="D32" s="87"/>
      <c r="E32" s="88"/>
      <c r="F32" s="89"/>
      <c r="G32" s="89"/>
      <c r="H32" s="85"/>
      <c r="I32" s="87"/>
      <c r="J32" s="87"/>
    </row>
    <row r="33" spans="2:10" ht="20.65" customHeight="1">
      <c r="B33" s="38">
        <v>1</v>
      </c>
      <c r="C33" s="39">
        <v>2</v>
      </c>
      <c r="D33" s="38">
        <v>3</v>
      </c>
      <c r="E33" s="39">
        <v>4</v>
      </c>
      <c r="F33" s="62" t="s">
        <v>19</v>
      </c>
      <c r="G33" s="62" t="s">
        <v>20</v>
      </c>
      <c r="H33" s="39">
        <v>7</v>
      </c>
      <c r="I33" s="38"/>
      <c r="J33" s="38">
        <v>8</v>
      </c>
    </row>
    <row r="34" spans="2:10" ht="16.149999999999999" customHeight="1">
      <c r="B34" s="117">
        <v>1</v>
      </c>
      <c r="C34" s="17" t="s">
        <v>21</v>
      </c>
      <c r="D34" s="35"/>
      <c r="E34" s="34"/>
      <c r="F34" s="9"/>
      <c r="G34" s="9"/>
      <c r="H34" s="9"/>
      <c r="I34" s="9"/>
      <c r="J34" s="35"/>
    </row>
    <row r="35" spans="2:10" ht="42" customHeight="1">
      <c r="B35" s="117"/>
      <c r="C35" s="17" t="s">
        <v>22</v>
      </c>
      <c r="D35" s="35"/>
      <c r="E35" s="34"/>
      <c r="F35" s="9"/>
      <c r="G35" s="9"/>
      <c r="H35" s="9"/>
      <c r="I35" s="9"/>
      <c r="J35" s="35"/>
    </row>
    <row r="36" spans="2:10" ht="18" customHeight="1">
      <c r="B36" s="117"/>
      <c r="C36" s="18" t="s">
        <v>23</v>
      </c>
      <c r="D36" s="35"/>
      <c r="E36" s="34"/>
      <c r="F36" s="9"/>
      <c r="G36" s="9"/>
      <c r="H36" s="9"/>
      <c r="I36" s="9"/>
      <c r="J36" s="35"/>
    </row>
    <row r="37" spans="2:10" ht="18" customHeight="1">
      <c r="B37" s="117"/>
      <c r="C37" s="18" t="s">
        <v>24</v>
      </c>
      <c r="D37" s="35"/>
      <c r="E37" s="34"/>
      <c r="F37" s="9"/>
      <c r="G37" s="9"/>
      <c r="H37" s="9"/>
      <c r="I37" s="9"/>
      <c r="J37" s="35"/>
    </row>
    <row r="38" spans="2:10" ht="18" customHeight="1">
      <c r="B38" s="117"/>
      <c r="C38" s="18" t="s">
        <v>25</v>
      </c>
      <c r="D38" s="35"/>
      <c r="E38" s="34"/>
      <c r="F38" s="9"/>
      <c r="G38" s="9"/>
      <c r="H38" s="9"/>
      <c r="I38" s="9"/>
      <c r="J38" s="35"/>
    </row>
    <row r="39" spans="2:10" ht="18" customHeight="1">
      <c r="B39" s="117"/>
      <c r="C39" s="17" t="s">
        <v>26</v>
      </c>
      <c r="D39" s="35"/>
      <c r="E39" s="34"/>
      <c r="F39" s="9"/>
      <c r="G39" s="9"/>
      <c r="H39" s="9"/>
      <c r="I39" s="9"/>
      <c r="J39" s="35"/>
    </row>
    <row r="40" spans="2:10" ht="15.75">
      <c r="B40" s="117"/>
      <c r="C40" s="17" t="s">
        <v>27</v>
      </c>
      <c r="D40" s="35"/>
      <c r="E40" s="34"/>
      <c r="F40" s="9"/>
      <c r="G40" s="9"/>
      <c r="H40" s="9"/>
      <c r="I40" s="9"/>
      <c r="J40" s="35"/>
    </row>
    <row r="41" spans="2:10" ht="15.75">
      <c r="B41" s="117"/>
      <c r="C41" s="17" t="s">
        <v>28</v>
      </c>
      <c r="D41" s="17"/>
      <c r="E41" s="43">
        <v>15000</v>
      </c>
      <c r="F41" s="44">
        <v>2000</v>
      </c>
      <c r="G41" s="44" t="s">
        <v>29</v>
      </c>
      <c r="H41" s="68">
        <f>SUM(E41:F41)</f>
        <v>17000</v>
      </c>
      <c r="I41" s="69" t="s">
        <v>30</v>
      </c>
      <c r="J41" s="17" t="s">
        <v>31</v>
      </c>
    </row>
    <row r="42" spans="2:10" ht="94.5">
      <c r="B42" s="117"/>
      <c r="C42" s="67" t="s">
        <v>32</v>
      </c>
      <c r="D42" s="17"/>
      <c r="E42" s="66">
        <v>40000</v>
      </c>
      <c r="F42" s="44">
        <v>5000</v>
      </c>
      <c r="G42" s="44" t="s">
        <v>29</v>
      </c>
      <c r="H42" s="50">
        <f>SUM(E42:F42)</f>
        <v>45000</v>
      </c>
      <c r="I42" s="44" t="s">
        <v>30</v>
      </c>
      <c r="J42" s="17" t="s">
        <v>33</v>
      </c>
    </row>
    <row r="43" spans="2:10" ht="15.75">
      <c r="B43" s="117"/>
      <c r="C43" s="17" t="s">
        <v>34</v>
      </c>
      <c r="D43" s="17"/>
      <c r="E43" s="43"/>
      <c r="F43" s="44"/>
      <c r="G43" s="44"/>
      <c r="H43" s="50">
        <f t="shared" ref="H43:H44" si="0">SUM(E43:F43)</f>
        <v>0</v>
      </c>
      <c r="I43" s="44"/>
      <c r="J43" s="17"/>
    </row>
    <row r="44" spans="2:10" ht="15.75">
      <c r="B44" s="118"/>
      <c r="C44" s="19" t="s">
        <v>26</v>
      </c>
      <c r="D44" s="19"/>
      <c r="E44" s="43"/>
      <c r="F44" s="44"/>
      <c r="G44" s="44"/>
      <c r="H44" s="50">
        <f t="shared" si="0"/>
        <v>0</v>
      </c>
      <c r="I44" s="44"/>
      <c r="J44" s="17"/>
    </row>
    <row r="45" spans="2:10" ht="15.75">
      <c r="B45" s="79" t="s">
        <v>35</v>
      </c>
      <c r="C45" s="80"/>
      <c r="D45" s="81"/>
      <c r="E45" s="45">
        <f>SUM(E41:E44)</f>
        <v>55000</v>
      </c>
      <c r="F45" s="46">
        <f>SUM(F41:F44)</f>
        <v>7000</v>
      </c>
      <c r="G45" s="55"/>
      <c r="H45" s="55">
        <f>SUM(H41:H44)</f>
        <v>62000</v>
      </c>
      <c r="I45" s="55"/>
      <c r="J45" s="20"/>
    </row>
    <row r="46" spans="2:10" ht="31.5">
      <c r="B46" s="76">
        <v>2</v>
      </c>
      <c r="C46" s="20" t="s">
        <v>36</v>
      </c>
      <c r="D46" s="37"/>
      <c r="E46" s="47"/>
      <c r="F46" s="48"/>
      <c r="G46" s="48"/>
      <c r="H46" s="48"/>
      <c r="I46" s="48"/>
      <c r="J46" s="36"/>
    </row>
    <row r="47" spans="2:10" ht="15.6" customHeight="1">
      <c r="B47" s="76"/>
      <c r="C47" s="19" t="s">
        <v>37</v>
      </c>
      <c r="D47" s="63"/>
      <c r="E47" s="49"/>
      <c r="F47" s="50"/>
      <c r="G47" s="50"/>
      <c r="H47" s="50"/>
      <c r="I47" s="50"/>
      <c r="J47" s="35"/>
    </row>
    <row r="48" spans="2:10" ht="31.5">
      <c r="B48" s="76"/>
      <c r="C48" s="23" t="s">
        <v>38</v>
      </c>
      <c r="D48" s="63"/>
      <c r="E48" s="49"/>
      <c r="F48" s="50"/>
      <c r="G48" s="50"/>
      <c r="H48" s="50"/>
      <c r="I48" s="50"/>
      <c r="J48" s="35"/>
    </row>
    <row r="49" spans="2:11" ht="15.75">
      <c r="B49" s="76"/>
      <c r="C49" s="23" t="s">
        <v>24</v>
      </c>
      <c r="D49" s="63"/>
      <c r="E49" s="49"/>
      <c r="F49" s="50"/>
      <c r="G49" s="50"/>
      <c r="H49" s="50"/>
      <c r="I49" s="50"/>
      <c r="J49" s="35"/>
      <c r="K49" s="1"/>
    </row>
    <row r="50" spans="2:11" ht="15.75">
      <c r="B50" s="76"/>
      <c r="C50" s="23" t="s">
        <v>25</v>
      </c>
      <c r="D50" s="63"/>
      <c r="E50" s="49"/>
      <c r="F50" s="50"/>
      <c r="G50" s="50"/>
      <c r="H50" s="50"/>
      <c r="I50" s="50"/>
      <c r="J50" s="35"/>
      <c r="K50" s="1"/>
    </row>
    <row r="51" spans="2:11" ht="15.75">
      <c r="B51" s="76"/>
      <c r="C51" s="20" t="s">
        <v>26</v>
      </c>
      <c r="D51" s="63"/>
      <c r="E51" s="49"/>
      <c r="F51" s="50"/>
      <c r="G51" s="50"/>
      <c r="H51" s="50"/>
      <c r="I51" s="50"/>
      <c r="J51" s="35"/>
      <c r="K51" s="13"/>
    </row>
    <row r="52" spans="2:11" ht="15.75">
      <c r="B52" s="77"/>
      <c r="C52" s="19" t="s">
        <v>27</v>
      </c>
      <c r="D52" s="63"/>
      <c r="E52" s="49"/>
      <c r="F52" s="50"/>
      <c r="G52" s="50"/>
      <c r="H52" s="50"/>
      <c r="I52" s="50"/>
      <c r="J52" s="35"/>
      <c r="K52" s="1"/>
    </row>
    <row r="53" spans="2:11" ht="94.5">
      <c r="B53" s="77"/>
      <c r="C53" s="70" t="s">
        <v>39</v>
      </c>
      <c r="D53" s="22"/>
      <c r="E53" s="66">
        <v>40000</v>
      </c>
      <c r="F53" s="44">
        <v>5000</v>
      </c>
      <c r="G53" s="44" t="s">
        <v>29</v>
      </c>
      <c r="H53" s="50">
        <f>SUM(E53:F53)</f>
        <v>45000</v>
      </c>
      <c r="I53" s="44" t="s">
        <v>30</v>
      </c>
      <c r="J53" s="17" t="s">
        <v>40</v>
      </c>
    </row>
    <row r="54" spans="2:11" ht="15.75">
      <c r="B54" s="77"/>
      <c r="C54" s="20" t="s">
        <v>41</v>
      </c>
      <c r="D54" s="22"/>
      <c r="E54" s="43"/>
      <c r="F54" s="44"/>
      <c r="G54" s="44"/>
      <c r="H54" s="50">
        <f>SUM(E54:F54)</f>
        <v>0</v>
      </c>
      <c r="I54" s="44"/>
      <c r="J54" s="17"/>
    </row>
    <row r="55" spans="2:11" ht="15.75">
      <c r="B55" s="77"/>
      <c r="C55" s="20" t="s">
        <v>34</v>
      </c>
      <c r="D55" s="22"/>
      <c r="E55" s="43"/>
      <c r="F55" s="44"/>
      <c r="G55" s="44"/>
      <c r="H55" s="50">
        <f>SUM(E55:F55)</f>
        <v>0</v>
      </c>
      <c r="I55" s="44"/>
      <c r="J55" s="17"/>
    </row>
    <row r="56" spans="2:11" ht="15.75">
      <c r="B56" s="77"/>
      <c r="C56" s="20" t="s">
        <v>26</v>
      </c>
      <c r="D56" s="24"/>
      <c r="E56" s="43"/>
      <c r="F56" s="44"/>
      <c r="G56" s="44"/>
      <c r="H56" s="50">
        <f>SUM(E56:F56)</f>
        <v>0</v>
      </c>
      <c r="I56" s="44"/>
      <c r="J56" s="17"/>
    </row>
    <row r="57" spans="2:11" ht="15.75">
      <c r="B57" s="79" t="s">
        <v>35</v>
      </c>
      <c r="C57" s="80"/>
      <c r="D57" s="81"/>
      <c r="E57" s="51">
        <f>SUM(E53:E56)</f>
        <v>40000</v>
      </c>
      <c r="F57" s="52">
        <f>SUM(F53:F56)</f>
        <v>5000</v>
      </c>
      <c r="G57" s="56"/>
      <c r="H57" s="56">
        <f>SUM(H53:H56)</f>
        <v>45000</v>
      </c>
      <c r="I57" s="56"/>
      <c r="J57" s="25"/>
    </row>
    <row r="58" spans="2:11" ht="31.5">
      <c r="B58" s="76">
        <v>3</v>
      </c>
      <c r="C58" s="20" t="s">
        <v>42</v>
      </c>
      <c r="D58" s="37"/>
      <c r="E58" s="53"/>
      <c r="F58" s="54"/>
      <c r="G58" s="54"/>
      <c r="H58" s="54"/>
      <c r="I58" s="54"/>
      <c r="J58" s="37"/>
    </row>
    <row r="59" spans="2:11" ht="15.75">
      <c r="B59" s="76"/>
      <c r="C59" s="19" t="s">
        <v>37</v>
      </c>
      <c r="D59" s="63"/>
      <c r="E59" s="49"/>
      <c r="F59" s="50"/>
      <c r="G59" s="50"/>
      <c r="H59" s="50"/>
      <c r="I59" s="50"/>
      <c r="J59" s="35"/>
    </row>
    <row r="60" spans="2:11" ht="31.5">
      <c r="B60" s="76"/>
      <c r="C60" s="23" t="s">
        <v>43</v>
      </c>
      <c r="D60" s="63"/>
      <c r="E60" s="49"/>
      <c r="F60" s="50"/>
      <c r="G60" s="50"/>
      <c r="H60" s="50"/>
      <c r="I60" s="50"/>
      <c r="J60" s="35"/>
    </row>
    <row r="61" spans="2:11" ht="31.5">
      <c r="B61" s="76"/>
      <c r="C61" s="23" t="s">
        <v>44</v>
      </c>
      <c r="D61" s="63"/>
      <c r="E61" s="49"/>
      <c r="F61" s="50"/>
      <c r="G61" s="50"/>
      <c r="H61" s="50"/>
      <c r="I61" s="50"/>
      <c r="J61" s="35"/>
    </row>
    <row r="62" spans="2:11" ht="15.75">
      <c r="B62" s="76"/>
      <c r="C62" s="23" t="s">
        <v>25</v>
      </c>
      <c r="D62" s="63"/>
      <c r="E62" s="49"/>
      <c r="F62" s="50"/>
      <c r="G62" s="50"/>
      <c r="H62" s="50"/>
      <c r="I62" s="50"/>
      <c r="J62" s="35"/>
    </row>
    <row r="63" spans="2:11" ht="15.75">
      <c r="B63" s="76"/>
      <c r="C63" s="20" t="s">
        <v>26</v>
      </c>
      <c r="D63" s="63"/>
      <c r="E63" s="49"/>
      <c r="F63" s="50"/>
      <c r="G63" s="50"/>
      <c r="H63" s="50"/>
      <c r="I63" s="50"/>
      <c r="J63" s="35"/>
    </row>
    <row r="64" spans="2:11" ht="15.75">
      <c r="B64" s="77"/>
      <c r="C64" s="19" t="s">
        <v>27</v>
      </c>
      <c r="D64" s="63"/>
      <c r="E64" s="49"/>
      <c r="F64" s="50"/>
      <c r="G64" s="50"/>
      <c r="H64" s="50"/>
      <c r="I64" s="50"/>
      <c r="J64" s="35"/>
    </row>
    <row r="65" spans="2:10" ht="47.25">
      <c r="B65" s="77"/>
      <c r="C65" s="20" t="s">
        <v>45</v>
      </c>
      <c r="D65" s="22"/>
      <c r="E65" s="66">
        <v>7000</v>
      </c>
      <c r="F65" s="44">
        <v>1000</v>
      </c>
      <c r="G65" s="44" t="s">
        <v>29</v>
      </c>
      <c r="H65" s="50">
        <f>SUM(E65:F65)</f>
        <v>8000</v>
      </c>
      <c r="I65" s="44" t="s">
        <v>30</v>
      </c>
      <c r="J65" s="17" t="s">
        <v>46</v>
      </c>
    </row>
    <row r="66" spans="2:10" ht="31.5">
      <c r="B66" s="77"/>
      <c r="C66" s="20" t="s">
        <v>47</v>
      </c>
      <c r="D66" s="22"/>
      <c r="E66" s="66">
        <v>5000</v>
      </c>
      <c r="F66" s="44">
        <v>1000</v>
      </c>
      <c r="G66" s="44" t="s">
        <v>29</v>
      </c>
      <c r="H66" s="50">
        <f>SUM(E66:F66)</f>
        <v>6000</v>
      </c>
      <c r="I66" s="44" t="s">
        <v>30</v>
      </c>
      <c r="J66" s="17" t="s">
        <v>48</v>
      </c>
    </row>
    <row r="67" spans="2:10" ht="15.75">
      <c r="B67" s="77"/>
      <c r="C67" s="20" t="s">
        <v>49</v>
      </c>
      <c r="D67" s="22"/>
      <c r="E67" s="43">
        <v>3000</v>
      </c>
      <c r="F67" s="44">
        <v>1000</v>
      </c>
      <c r="G67" s="44" t="s">
        <v>29</v>
      </c>
      <c r="H67" s="50">
        <f>SUM(E67:F67)</f>
        <v>4000</v>
      </c>
      <c r="I67" s="44" t="s">
        <v>30</v>
      </c>
      <c r="J67" s="44" t="s">
        <v>50</v>
      </c>
    </row>
    <row r="68" spans="2:10" ht="15.75">
      <c r="B68" s="78"/>
      <c r="C68" s="21" t="s">
        <v>26</v>
      </c>
      <c r="D68" s="22"/>
      <c r="E68" s="43"/>
      <c r="F68" s="44"/>
      <c r="G68" s="44"/>
      <c r="H68" s="50"/>
      <c r="I68" s="44"/>
      <c r="J68" s="17"/>
    </row>
    <row r="69" spans="2:10" ht="15.75">
      <c r="B69" s="79" t="s">
        <v>35</v>
      </c>
      <c r="C69" s="80"/>
      <c r="D69" s="81"/>
      <c r="E69" s="51">
        <f>SUM(E65:E68)</f>
        <v>15000</v>
      </c>
      <c r="F69" s="52">
        <f>SUM(F65:F68)</f>
        <v>3000</v>
      </c>
      <c r="G69" s="56"/>
      <c r="H69" s="56">
        <f>SUM(H65:H68)</f>
        <v>18000</v>
      </c>
      <c r="I69" s="56"/>
      <c r="J69" s="25"/>
    </row>
    <row r="70" spans="2:10" ht="15.75">
      <c r="B70" s="75" t="s">
        <v>51</v>
      </c>
      <c r="C70" s="21"/>
      <c r="D70" s="17"/>
      <c r="E70" s="43"/>
      <c r="F70" s="44"/>
      <c r="G70" s="44"/>
      <c r="H70" s="50"/>
      <c r="I70" s="50"/>
      <c r="J70" s="17"/>
    </row>
    <row r="71" spans="2:10" s="61" customFormat="1" ht="15.75">
      <c r="B71" s="115" t="s">
        <v>52</v>
      </c>
      <c r="C71" s="116"/>
      <c r="D71" s="116"/>
      <c r="E71" s="57">
        <f>SUM(E45+E57+E69)</f>
        <v>110000</v>
      </c>
      <c r="F71" s="58">
        <f>SUM(F45+F57+F69)</f>
        <v>15000</v>
      </c>
      <c r="G71" s="59"/>
      <c r="H71" s="59">
        <f>SUM(H45+H57+H69)</f>
        <v>125000</v>
      </c>
      <c r="I71" s="64"/>
      <c r="J71" s="60"/>
    </row>
    <row r="72" spans="2:10" ht="33.4" customHeight="1">
      <c r="B72" s="113" t="s">
        <v>53</v>
      </c>
      <c r="C72" s="114"/>
      <c r="D72" s="114"/>
      <c r="E72" s="26"/>
      <c r="F72" s="26"/>
      <c r="G72" s="26"/>
      <c r="H72" s="26"/>
      <c r="I72" s="26"/>
      <c r="J72" s="26"/>
    </row>
    <row r="73" spans="2:10">
      <c r="B73" s="26"/>
      <c r="C73" s="26"/>
      <c r="D73" s="26"/>
      <c r="E73" s="26"/>
      <c r="F73" s="26"/>
      <c r="G73" s="26"/>
      <c r="H73" s="26"/>
      <c r="I73" s="26"/>
      <c r="J73" s="26"/>
    </row>
    <row r="74" spans="2:10" ht="15.75">
      <c r="B74" s="27" t="s">
        <v>54</v>
      </c>
      <c r="C74" s="28"/>
      <c r="D74" s="29"/>
      <c r="E74" s="29"/>
      <c r="F74" s="29"/>
      <c r="G74" s="29"/>
      <c r="H74" s="29"/>
      <c r="I74" s="29"/>
      <c r="J74" s="29"/>
    </row>
    <row r="75" spans="2:10" ht="15.75">
      <c r="B75" s="30"/>
      <c r="C75" s="28"/>
      <c r="D75" s="29"/>
      <c r="E75" s="29"/>
      <c r="F75" s="29"/>
      <c r="G75" s="29"/>
      <c r="H75" s="29"/>
      <c r="I75" s="29"/>
      <c r="J75" s="29"/>
    </row>
    <row r="76" spans="2:10" ht="15.75" customHeight="1">
      <c r="B76" s="90" t="s">
        <v>55</v>
      </c>
      <c r="C76" s="91"/>
      <c r="D76" s="91"/>
      <c r="E76" s="91"/>
      <c r="F76" s="92"/>
      <c r="G76" s="13"/>
      <c r="H76" s="13"/>
      <c r="I76" s="13"/>
      <c r="J76" s="13"/>
    </row>
    <row r="77" spans="2:10" ht="15.75" customHeight="1">
      <c r="B77" s="93"/>
      <c r="C77" s="94"/>
      <c r="D77" s="94"/>
      <c r="E77" s="94"/>
      <c r="F77" s="95"/>
      <c r="G77" s="13"/>
      <c r="H77" s="13"/>
      <c r="I77" s="13"/>
      <c r="J77" s="13"/>
    </row>
    <row r="78" spans="2:10" ht="15.75" customHeight="1">
      <c r="B78" s="93"/>
      <c r="C78" s="94"/>
      <c r="D78" s="94"/>
      <c r="E78" s="94"/>
      <c r="F78" s="95"/>
      <c r="G78" s="13"/>
      <c r="H78" s="13"/>
      <c r="I78" s="13"/>
      <c r="J78" s="13"/>
    </row>
    <row r="79" spans="2:10" ht="15.75" customHeight="1">
      <c r="B79" s="93"/>
      <c r="C79" s="94"/>
      <c r="D79" s="94"/>
      <c r="E79" s="94"/>
      <c r="F79" s="95"/>
      <c r="G79" s="13"/>
      <c r="H79" s="13"/>
      <c r="I79" s="13"/>
      <c r="J79" s="13"/>
    </row>
    <row r="80" spans="2:10" ht="15.75" customHeight="1">
      <c r="B80" s="93"/>
      <c r="C80" s="94"/>
      <c r="D80" s="94"/>
      <c r="E80" s="94"/>
      <c r="F80" s="95"/>
      <c r="G80" s="13"/>
      <c r="H80" s="13"/>
      <c r="I80" s="13"/>
      <c r="J80" s="13"/>
    </row>
    <row r="81" spans="2:10" ht="15.75" customHeight="1">
      <c r="B81" s="93"/>
      <c r="C81" s="94"/>
      <c r="D81" s="94"/>
      <c r="E81" s="94"/>
      <c r="F81" s="95"/>
      <c r="G81" s="13"/>
      <c r="H81" s="13"/>
      <c r="I81" s="13"/>
      <c r="J81" s="13"/>
    </row>
    <row r="82" spans="2:10" ht="15.75" customHeight="1">
      <c r="B82" s="93"/>
      <c r="C82" s="94"/>
      <c r="D82" s="94"/>
      <c r="E82" s="94"/>
      <c r="F82" s="95"/>
      <c r="G82" s="13"/>
      <c r="H82" s="13"/>
      <c r="I82" s="13"/>
      <c r="J82" s="13"/>
    </row>
    <row r="83" spans="2:10" ht="15.75" customHeight="1">
      <c r="B83" s="93"/>
      <c r="C83" s="94"/>
      <c r="D83" s="94"/>
      <c r="E83" s="94"/>
      <c r="F83" s="95"/>
      <c r="G83" s="13"/>
      <c r="H83" s="13"/>
      <c r="I83" s="13"/>
      <c r="J83" s="13"/>
    </row>
    <row r="84" spans="2:10" ht="15.75" customHeight="1">
      <c r="B84" s="93"/>
      <c r="C84" s="94"/>
      <c r="D84" s="94"/>
      <c r="E84" s="94"/>
      <c r="F84" s="95"/>
      <c r="G84" s="13"/>
      <c r="H84" s="13"/>
      <c r="I84" s="13"/>
      <c r="J84" s="13"/>
    </row>
    <row r="85" spans="2:10" ht="15" customHeight="1">
      <c r="B85" s="93"/>
      <c r="C85" s="94"/>
      <c r="D85" s="94"/>
      <c r="E85" s="94"/>
      <c r="F85" s="95"/>
      <c r="I85" s="26"/>
      <c r="J85" s="26"/>
    </row>
    <row r="86" spans="2:10" ht="15" customHeight="1">
      <c r="B86" s="93"/>
      <c r="C86" s="94"/>
      <c r="D86" s="94"/>
      <c r="E86" s="94"/>
      <c r="F86" s="95"/>
      <c r="I86" s="26"/>
      <c r="J86" s="26"/>
    </row>
    <row r="87" spans="2:10" ht="15" customHeight="1">
      <c r="B87" s="93"/>
      <c r="C87" s="94"/>
      <c r="D87" s="94"/>
      <c r="E87" s="94"/>
      <c r="F87" s="95"/>
      <c r="I87" s="26"/>
      <c r="J87" s="26"/>
    </row>
    <row r="88" spans="2:10" ht="15" customHeight="1">
      <c r="B88" s="93"/>
      <c r="C88" s="94"/>
      <c r="D88" s="94"/>
      <c r="E88" s="94"/>
      <c r="F88" s="95"/>
      <c r="I88" s="26"/>
      <c r="J88" s="26"/>
    </row>
    <row r="89" spans="2:10" ht="15" customHeight="1">
      <c r="B89" s="93"/>
      <c r="C89" s="94"/>
      <c r="D89" s="94"/>
      <c r="E89" s="94"/>
      <c r="F89" s="95"/>
    </row>
    <row r="90" spans="2:10" ht="15" customHeight="1">
      <c r="B90" s="93"/>
      <c r="C90" s="94"/>
      <c r="D90" s="94"/>
      <c r="E90" s="94"/>
      <c r="F90" s="95"/>
    </row>
    <row r="91" spans="2:10" ht="15" customHeight="1">
      <c r="B91" s="93"/>
      <c r="C91" s="94"/>
      <c r="D91" s="94"/>
      <c r="E91" s="94"/>
      <c r="F91" s="95"/>
    </row>
    <row r="92" spans="2:10" ht="15" customHeight="1">
      <c r="B92" s="93"/>
      <c r="C92" s="94"/>
      <c r="D92" s="94"/>
      <c r="E92" s="94"/>
      <c r="F92" s="95"/>
    </row>
    <row r="93" spans="2:10" ht="15" customHeight="1">
      <c r="B93" s="93"/>
      <c r="C93" s="94"/>
      <c r="D93" s="94"/>
      <c r="E93" s="94"/>
      <c r="F93" s="95"/>
    </row>
    <row r="94" spans="2:10" ht="15" customHeight="1">
      <c r="B94" s="93"/>
      <c r="C94" s="94"/>
      <c r="D94" s="94"/>
      <c r="E94" s="94"/>
      <c r="F94" s="95"/>
    </row>
    <row r="95" spans="2:10" ht="15" customHeight="1">
      <c r="B95" s="96"/>
      <c r="C95" s="97"/>
      <c r="D95" s="97"/>
      <c r="E95" s="97"/>
      <c r="F95" s="98"/>
    </row>
    <row r="97" spans="2:8" ht="15.75">
      <c r="B97" s="31" t="s">
        <v>56</v>
      </c>
      <c r="C97" s="29"/>
      <c r="D97" s="29"/>
      <c r="E97" s="26"/>
      <c r="F97" s="26"/>
      <c r="G97" s="26"/>
      <c r="H97" s="26"/>
    </row>
    <row r="98" spans="2:8" ht="15.75">
      <c r="B98" s="29"/>
      <c r="C98" s="29"/>
      <c r="D98" s="32"/>
      <c r="E98" s="26"/>
      <c r="F98" s="26"/>
      <c r="G98" s="26"/>
      <c r="H98" s="26"/>
    </row>
    <row r="99" spans="2:8" ht="15.75">
      <c r="B99" s="31" t="s">
        <v>57</v>
      </c>
      <c r="C99" s="29" t="s">
        <v>58</v>
      </c>
      <c r="D99" s="32"/>
      <c r="E99" s="26"/>
      <c r="F99" s="26"/>
      <c r="G99" s="26" t="s">
        <v>59</v>
      </c>
      <c r="H99" s="26"/>
    </row>
    <row r="100" spans="2:8" ht="15.75">
      <c r="B100" s="33" t="s">
        <v>60</v>
      </c>
      <c r="C100" s="32"/>
      <c r="D100" s="29"/>
      <c r="E100" s="26"/>
      <c r="F100" s="26"/>
      <c r="G100" s="26"/>
      <c r="H100" s="26"/>
    </row>
    <row r="101" spans="2:8">
      <c r="B101" s="14" t="s">
        <v>61</v>
      </c>
      <c r="C101" s="10"/>
    </row>
    <row r="102" spans="2:8" ht="15.75">
      <c r="B102" s="1"/>
      <c r="C102" s="1"/>
      <c r="D102" s="15"/>
    </row>
  </sheetData>
  <mergeCells count="26">
    <mergeCell ref="B76:F95"/>
    <mergeCell ref="D6:G6"/>
    <mergeCell ref="B29:H29"/>
    <mergeCell ref="F14:K14"/>
    <mergeCell ref="B12:E12"/>
    <mergeCell ref="B14:E14"/>
    <mergeCell ref="B57:D57"/>
    <mergeCell ref="B69:D69"/>
    <mergeCell ref="I31:I32"/>
    <mergeCell ref="B18:G27"/>
    <mergeCell ref="J31:J32"/>
    <mergeCell ref="B72:D72"/>
    <mergeCell ref="G31:G32"/>
    <mergeCell ref="B71:D71"/>
    <mergeCell ref="B34:B44"/>
    <mergeCell ref="B46:B56"/>
    <mergeCell ref="B58:B68"/>
    <mergeCell ref="B45:D45"/>
    <mergeCell ref="H1:J5"/>
    <mergeCell ref="B8:J8"/>
    <mergeCell ref="H31:H32"/>
    <mergeCell ref="B31:B32"/>
    <mergeCell ref="C31:C32"/>
    <mergeCell ref="D31:D32"/>
    <mergeCell ref="E31:E32"/>
    <mergeCell ref="F31:F32"/>
  </mergeCells>
  <hyperlinks>
    <hyperlink ref="B12:E12" r:id="rId1" display="Lietuvos šachmatų federacija, Žemaitės g.6, Vilnius,  info@chessfed.lt,  +37062078288" xr:uid="{1DC32F81-C17F-44D8-84EF-7A8E3A60C8A3}"/>
  </hyperlinks>
  <pageMargins left="0.11811023622047245" right="0.11811023622047245" top="0.55118110236220474" bottom="0.55118110236220474"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13" workbookViewId="0" xr3:uid="{958C4451-9541-5A59-BF78-D2F731DF1C81}">
      <selection activeCell="C29" sqref="C29"/>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xr3:uid="{842E5F09-E766-5B8D-85AF-A39847EA96FD}"/>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0B4263A7A4AA461FB094C9AB37AD01A5009EFFEE076EAFFD46B01D092EA668C6E0" ma:contentTypeVersion="" ma:contentTypeDescription="" ma:contentTypeScope="" ma:versionID="86aa523314bc2900272a73bb71d6aee1">
  <xsd:schema xmlns:xsd="http://www.w3.org/2001/XMLSchema" xmlns:xs="http://www.w3.org/2001/XMLSchema" xmlns:p="http://schemas.microsoft.com/office/2006/metadata/properties" xmlns:ns1="http://schemas.microsoft.com/sharepoint/v3" xmlns:ns2="9D65A6C3-55FE-4521-BDF1-DCE4CF5554FE" targetNamespace="http://schemas.microsoft.com/office/2006/metadata/properties" ma:root="true" ma:fieldsID="bbdbad05c3c7d7c6e7458f1926e3b6bd" ns1:_="" ns2:_="">
    <xsd:import namespace="http://schemas.microsoft.com/sharepoint/v3"/>
    <xsd:import namespace="9D65A6C3-55FE-4521-BDF1-DCE4CF5554FE"/>
    <xsd:element name="properties">
      <xsd:complexType>
        <xsd:sequence>
          <xsd:element name="documentManagement">
            <xsd:complexType>
              <xsd:all>
                <xsd:element ref="ns1:TemplateUrl" minOccurs="0"/>
                <xsd:element ref="ns1:xd_ProgID" minOccurs="0"/>
                <xsd:element ref="ns1:xd_Signature" minOccurs="0"/>
                <xsd:element ref="ns2:needDetail" minOccurs="0"/>
                <xsd:element ref="ns2:alreadyChecked" minOccurs="0"/>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TemplateUrl" ma:index="1" nillable="true" ma:displayName="Šablono saitas" ma:hidden="true" ma:internalName="TemplateUrl">
      <xsd:simpleType>
        <xsd:restriction base="dms:Text"/>
      </xsd:simpleType>
    </xsd:element>
    <xsd:element name="xd_ProgID" ma:index="2" nillable="true" ma:displayName="HTML failo saitas" ma:hidden="true" ma:internalName="xd_ProgID">
      <xsd:simpleType>
        <xsd:restriction base="dms:Text"/>
      </xsd:simpleType>
    </xsd:element>
    <xsd:element name="xd_Signature" ma:index="3" nillable="true" ma:displayName="Pasirašyta"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D65A6C3-55FE-4521-BDF1-DCE4CF5554FE" elementFormDefault="qualified">
    <xsd:import namespace="http://schemas.microsoft.com/office/2006/documentManagement/types"/>
    <xsd:import namespace="http://schemas.microsoft.com/office/infopath/2007/PartnerControls"/>
    <xsd:element name="needDetail" ma:index="7" nillable="true" ma:displayName="Reikalingas patikslinimas" ma:internalName="needDetail">
      <xsd:simpleType>
        <xsd:restriction base="dms:Boolean"/>
      </xsd:simpleType>
    </xsd:element>
    <xsd:element name="alreadyChecked" ma:index="8" nillable="true" ma:displayName="Patikrinta" ma:internalName="alreadyChecked">
      <xsd:simpleType>
        <xsd:restriction base="dms:Boolean"/>
      </xsd:simpleType>
    </xsd:element>
    <xsd:element name="Comments" ma:index="9" nillable="true" ma:displayName="Komentarai" ma:internalName="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index="0"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Comments xmlns="9D65A6C3-55FE-4521-BDF1-DCE4CF5554FE" xsi:nil="true"/>
    <xd_ProgID xmlns="http://schemas.microsoft.com/sharepoint/v3" xsi:nil="true"/>
    <needDetail xmlns="9D65A6C3-55FE-4521-BDF1-DCE4CF5554FE" xsi:nil="true"/>
    <alreadyChecked xmlns="9D65A6C3-55FE-4521-BDF1-DCE4CF5554FE" xsi:nil="true"/>
  </documentManagement>
</p:properties>
</file>

<file path=customXml/itemProps1.xml><?xml version="1.0" encoding="utf-8"?>
<ds:datastoreItem xmlns:ds="http://schemas.openxmlformats.org/officeDocument/2006/customXml" ds:itemID="{EB8B5874-F46C-493C-A87F-7BF1505E2725}"/>
</file>

<file path=customXml/itemProps2.xml><?xml version="1.0" encoding="utf-8"?>
<ds:datastoreItem xmlns:ds="http://schemas.openxmlformats.org/officeDocument/2006/customXml" ds:itemID="{141AF430-E27E-4347-8BC5-77F99F77198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 etapas.xlsx</dc:title>
  <dc:subject/>
  <dc:creator/>
  <cp:keywords/>
  <dc:description/>
  <cp:lastModifiedBy>Lietuvos šachmatų federacija</cp:lastModifiedBy>
  <cp:revision/>
  <dcterms:created xsi:type="dcterms:W3CDTF">2006-09-16T00:00:00Z</dcterms:created>
  <dcterms:modified xsi:type="dcterms:W3CDTF">2021-03-01T12:35:55Z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0x0101000B4263A7A4AA461FB094C9AB37AD01A5009EFFEE076EAFFD46B01D092EA668C6E0</vt:lpwstr>
  </property>
</Properties>
</file>